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mepages\www.tales-of-fantasy.com Neuer Look\regelwerk\download\"/>
    </mc:Choice>
  </mc:AlternateContent>
  <xr:revisionPtr revIDLastSave="0" documentId="13_ncr:1_{6814A6E8-B152-4298-94BE-564CDED65FDE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Charakterbogen v4.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1" l="1"/>
  <c r="J57" i="1"/>
  <c r="F61" i="1"/>
  <c r="J61" i="1" s="1"/>
  <c r="F51" i="1"/>
  <c r="F16" i="1"/>
  <c r="J58" i="1"/>
  <c r="J24" i="1"/>
  <c r="J5" i="1"/>
  <c r="J7" i="1" s="1"/>
  <c r="F24" i="1"/>
  <c r="J16" i="1"/>
  <c r="J17" i="1" l="1"/>
  <c r="J8" i="1" s="1"/>
</calcChain>
</file>

<file path=xl/sharedStrings.xml><?xml version="1.0" encoding="utf-8"?>
<sst xmlns="http://schemas.openxmlformats.org/spreadsheetml/2006/main" count="54" uniqueCount="41">
  <si>
    <t>Charakter Name</t>
  </si>
  <si>
    <t>Spieler Name</t>
  </si>
  <si>
    <t xml:space="preserve">Basis EP </t>
  </si>
  <si>
    <t>Basis EP durch Contage (Contage eintragen)</t>
  </si>
  <si>
    <t>Gesamt EP</t>
  </si>
  <si>
    <t>Freie EP</t>
  </si>
  <si>
    <t>Rasse</t>
  </si>
  <si>
    <t>Basiskosten</t>
  </si>
  <si>
    <t>Rassenvorteile</t>
  </si>
  <si>
    <t>EP</t>
  </si>
  <si>
    <t>Rassennachteile</t>
  </si>
  <si>
    <t>Vorteile gesamt</t>
  </si>
  <si>
    <t>Nachteile gesamt</t>
  </si>
  <si>
    <t>Gesamte Rassenkosten</t>
  </si>
  <si>
    <t>Persönliche Vorteile</t>
  </si>
  <si>
    <t>Persönliche Nachteile</t>
  </si>
  <si>
    <t>Fertigkeiten, Alchemie, Gifte, Immunitäten</t>
  </si>
  <si>
    <t>Zauber und MP</t>
  </si>
  <si>
    <t>Zauber</t>
  </si>
  <si>
    <t>Fertigkeiten gesamt</t>
  </si>
  <si>
    <t>Magie</t>
  </si>
  <si>
    <t>Magieart</t>
  </si>
  <si>
    <t>Titel</t>
  </si>
  <si>
    <t>Niedere Sphären</t>
  </si>
  <si>
    <t>EP in Zaubern</t>
  </si>
  <si>
    <t>Anzahl Sphären</t>
  </si>
  <si>
    <t>Gekaufte MP</t>
  </si>
  <si>
    <t>Höhere Sphären</t>
  </si>
  <si>
    <t>Perm. verlorene MP</t>
  </si>
  <si>
    <t>-</t>
  </si>
  <si>
    <t>Gesamte MP</t>
  </si>
  <si>
    <t>Magische Gegenstände, Tränke, Gifte, Foki</t>
  </si>
  <si>
    <t>Maximale Grade</t>
  </si>
  <si>
    <t>Hohe Grade</t>
  </si>
  <si>
    <t>Aufgegeb. Grade</t>
  </si>
  <si>
    <t>Permanent verlorene EP (z.B. Wiederbelebung, EP für mag .Gegenstände usw.)</t>
  </si>
  <si>
    <t>Tales-of-Fantasy Charakter Bogen 4.0</t>
  </si>
  <si>
    <t>Zauber und MP Kosten in EP gesamt</t>
  </si>
  <si>
    <t>(max. 4 EP anrechnen) Nachteile gesamt</t>
  </si>
  <si>
    <t>Sphären gesamt</t>
  </si>
  <si>
    <t>Fertigkeit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</si>
</sst>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2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" fillId="6" borderId="2" xfId="0" applyFont="1" applyFill="1" applyBorder="1" applyAlignment="1">
      <alignment horizontal="right" vertical="center" wrapText="1"/>
    </xf>
    <xf numFmtId="0" fontId="3" fillId="0" borderId="22" xfId="0" applyFont="1" applyBorder="1" applyAlignment="1">
      <alignment vertical="center" wrapText="1"/>
    </xf>
    <xf numFmtId="0" fontId="3" fillId="0" borderId="2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3" fillId="6" borderId="11" xfId="0" applyFont="1" applyFill="1" applyBorder="1" applyAlignment="1">
      <alignment horizontal="justify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6" borderId="44" xfId="0" applyFont="1" applyFill="1" applyBorder="1" applyAlignment="1">
      <alignment horizontal="justify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/>
    </xf>
    <xf numFmtId="0" fontId="2" fillId="6" borderId="28" xfId="0" applyFont="1" applyFill="1" applyBorder="1" applyAlignment="1">
      <alignment horizontal="left" vertical="center" wrapText="1"/>
    </xf>
    <xf numFmtId="0" fontId="2" fillId="6" borderId="29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2" borderId="38" xfId="0" applyFont="1" applyFill="1" applyBorder="1" applyAlignment="1">
      <alignment horizontal="right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6" borderId="32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33" xfId="0" applyFont="1" applyFill="1" applyBorder="1" applyAlignment="1">
      <alignment horizontal="left" vertical="center" wrapText="1"/>
    </xf>
    <xf numFmtId="0" fontId="2" fillId="6" borderId="34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35" xfId="0" applyFont="1" applyFill="1" applyBorder="1" applyAlignment="1">
      <alignment horizontal="righ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2" borderId="40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41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6" borderId="13" xfId="0" applyFont="1" applyFill="1" applyBorder="1" applyAlignment="1">
      <alignment horizontal="left" vertical="center" wrapText="1"/>
    </xf>
    <xf numFmtId="0" fontId="3" fillId="6" borderId="36" xfId="0" applyFont="1" applyFill="1" applyBorder="1" applyAlignment="1">
      <alignment horizontal="left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3" fillId="6" borderId="42" xfId="0" applyFont="1" applyFill="1" applyBorder="1" applyAlignment="1">
      <alignment horizontal="right" vertical="center" wrapText="1"/>
    </xf>
    <xf numFmtId="0" fontId="3" fillId="6" borderId="17" xfId="0" applyFont="1" applyFill="1" applyBorder="1" applyAlignment="1">
      <alignment horizontal="right" vertical="center" wrapText="1"/>
    </xf>
    <xf numFmtId="0" fontId="3" fillId="6" borderId="15" xfId="0" applyFont="1" applyFill="1" applyBorder="1" applyAlignment="1">
      <alignment horizontal="right" vertical="center" wrapText="1"/>
    </xf>
    <xf numFmtId="0" fontId="3" fillId="6" borderId="32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3" fillId="6" borderId="22" xfId="0" applyFont="1" applyFill="1" applyBorder="1" applyAlignment="1">
      <alignment horizontal="left" vertical="center" wrapText="1"/>
    </xf>
    <xf numFmtId="0" fontId="3" fillId="6" borderId="32" xfId="0" applyFont="1" applyFill="1" applyBorder="1" applyAlignment="1">
      <alignment horizontal="justify" vertical="center" wrapText="1"/>
    </xf>
    <xf numFmtId="0" fontId="3" fillId="6" borderId="10" xfId="0" applyFont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3" fillId="6" borderId="42" xfId="0" applyFont="1" applyFill="1" applyBorder="1" applyAlignment="1">
      <alignment horizontal="left" vertical="center" wrapText="1"/>
    </xf>
    <xf numFmtId="0" fontId="3" fillId="6" borderId="17" xfId="0" applyFont="1" applyFill="1" applyBorder="1" applyAlignment="1">
      <alignment horizontal="left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</cellXfs>
  <cellStyles count="1">
    <cellStyle name="Standard" xfId="0" builtinId="0"/>
  </cellStyles>
  <dxfs count="2"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0066"/>
      <color rgb="FFFFFFCC"/>
      <color rgb="FF99FFCC"/>
      <color rgb="FF99003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showGridLines="0" tabSelected="1" topLeftCell="A32" zoomScale="130" zoomScaleNormal="130" workbookViewId="0">
      <selection activeCell="F60" sqref="F60"/>
    </sheetView>
  </sheetViews>
  <sheetFormatPr baseColWidth="10" defaultRowHeight="13.2" x14ac:dyDescent="0.25"/>
  <cols>
    <col min="1" max="1" width="14.6640625" customWidth="1"/>
    <col min="2" max="2" width="2.88671875" customWidth="1"/>
    <col min="3" max="3" width="14.6640625" style="1" customWidth="1"/>
    <col min="4" max="4" width="2.88671875" customWidth="1"/>
    <col min="5" max="5" width="14.6640625" style="1" customWidth="1"/>
    <col min="6" max="6" width="3.109375" customWidth="1"/>
    <col min="7" max="7" width="14.6640625" customWidth="1"/>
    <col min="8" max="8" width="3.109375" customWidth="1"/>
    <col min="9" max="9" width="14.6640625" customWidth="1"/>
    <col min="10" max="10" width="3" customWidth="1"/>
  </cols>
  <sheetData>
    <row r="1" spans="1:10" ht="12" customHeight="1" thickBot="1" x14ac:dyDescent="0.35">
      <c r="A1" s="61" t="s">
        <v>36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11.1" customHeight="1" x14ac:dyDescent="0.25">
      <c r="A2" s="62" t="s">
        <v>0</v>
      </c>
      <c r="B2" s="63"/>
      <c r="C2" s="66"/>
      <c r="D2" s="67"/>
      <c r="E2" s="67"/>
      <c r="F2" s="67"/>
      <c r="G2" s="67"/>
      <c r="H2" s="67"/>
      <c r="I2" s="67"/>
      <c r="J2" s="68"/>
    </row>
    <row r="3" spans="1:10" ht="11.1" customHeight="1" x14ac:dyDescent="0.25">
      <c r="A3" s="64" t="s">
        <v>1</v>
      </c>
      <c r="B3" s="65"/>
      <c r="C3" s="69"/>
      <c r="D3" s="70"/>
      <c r="E3" s="70"/>
      <c r="F3" s="70"/>
      <c r="G3" s="70"/>
      <c r="H3" s="70"/>
      <c r="I3" s="70"/>
      <c r="J3" s="71"/>
    </row>
    <row r="4" spans="1:10" ht="11.1" customHeight="1" x14ac:dyDescent="0.25">
      <c r="A4" s="82" t="s">
        <v>2</v>
      </c>
      <c r="B4" s="83"/>
      <c r="C4" s="83"/>
      <c r="D4" s="83"/>
      <c r="E4" s="83"/>
      <c r="F4" s="83"/>
      <c r="G4" s="83"/>
      <c r="H4" s="83"/>
      <c r="I4" s="84"/>
      <c r="J4" s="19">
        <v>10</v>
      </c>
    </row>
    <row r="5" spans="1:10" ht="11.1" customHeight="1" x14ac:dyDescent="0.25">
      <c r="A5" s="82" t="s">
        <v>3</v>
      </c>
      <c r="B5" s="83"/>
      <c r="C5" s="83"/>
      <c r="D5" s="83"/>
      <c r="E5" s="83"/>
      <c r="F5" s="83"/>
      <c r="G5" s="83"/>
      <c r="H5" s="84"/>
      <c r="I5" s="34"/>
      <c r="J5" s="19">
        <f xml:space="preserve"> I5*1</f>
        <v>0</v>
      </c>
    </row>
    <row r="6" spans="1:10" ht="11.1" customHeight="1" x14ac:dyDescent="0.25">
      <c r="A6" s="82" t="s">
        <v>35</v>
      </c>
      <c r="B6" s="83"/>
      <c r="C6" s="83"/>
      <c r="D6" s="83"/>
      <c r="E6" s="83"/>
      <c r="F6" s="83"/>
      <c r="G6" s="83"/>
      <c r="H6" s="83"/>
      <c r="I6" s="84"/>
      <c r="J6" s="35">
        <v>0</v>
      </c>
    </row>
    <row r="7" spans="1:10" ht="11.1" customHeight="1" x14ac:dyDescent="0.25">
      <c r="A7" s="64" t="s">
        <v>4</v>
      </c>
      <c r="B7" s="65"/>
      <c r="C7" s="65"/>
      <c r="D7" s="65"/>
      <c r="E7" s="65"/>
      <c r="F7" s="65"/>
      <c r="G7" s="65"/>
      <c r="H7" s="65"/>
      <c r="I7" s="65"/>
      <c r="J7" s="21">
        <f xml:space="preserve"> J4+J5-J6</f>
        <v>10</v>
      </c>
    </row>
    <row r="8" spans="1:10" ht="11.1" customHeight="1" thickBot="1" x14ac:dyDescent="0.3">
      <c r="A8" s="85" t="s">
        <v>5</v>
      </c>
      <c r="B8" s="86"/>
      <c r="C8" s="86"/>
      <c r="D8" s="86"/>
      <c r="E8" s="86"/>
      <c r="F8" s="86"/>
      <c r="G8" s="86"/>
      <c r="H8" s="86"/>
      <c r="I8" s="86"/>
      <c r="J8" s="20">
        <f>J7-J17-F24-J24-F51-F61-J61</f>
        <v>10</v>
      </c>
    </row>
    <row r="9" spans="1:10" ht="7.5" customHeight="1" thickBot="1" x14ac:dyDescent="0.3">
      <c r="A9" s="24"/>
      <c r="B9" s="25"/>
      <c r="C9" s="25"/>
      <c r="D9" s="25"/>
      <c r="E9" s="25"/>
      <c r="F9" s="25"/>
      <c r="G9" s="25"/>
      <c r="H9" s="25"/>
      <c r="I9" s="25"/>
      <c r="J9" s="25"/>
    </row>
    <row r="10" spans="1:10" ht="11.1" customHeight="1" thickBot="1" x14ac:dyDescent="0.3">
      <c r="A10" s="14" t="s">
        <v>6</v>
      </c>
      <c r="B10" s="87"/>
      <c r="C10" s="87"/>
      <c r="D10" s="87"/>
      <c r="E10" s="87"/>
      <c r="F10" s="87"/>
      <c r="G10" s="87"/>
      <c r="H10" s="87"/>
      <c r="I10" s="26" t="s">
        <v>7</v>
      </c>
      <c r="J10" s="8">
        <v>0</v>
      </c>
    </row>
    <row r="11" spans="1:10" ht="11.1" customHeight="1" x14ac:dyDescent="0.25">
      <c r="A11" s="88" t="s">
        <v>8</v>
      </c>
      <c r="B11" s="89"/>
      <c r="C11" s="89"/>
      <c r="D11" s="89"/>
      <c r="E11" s="89"/>
      <c r="F11" s="15" t="s">
        <v>9</v>
      </c>
      <c r="G11" s="88" t="s">
        <v>10</v>
      </c>
      <c r="H11" s="89"/>
      <c r="I11" s="89"/>
      <c r="J11" s="15" t="s">
        <v>9</v>
      </c>
    </row>
    <row r="12" spans="1:10" ht="11.1" customHeight="1" x14ac:dyDescent="0.25">
      <c r="A12" s="72"/>
      <c r="B12" s="73"/>
      <c r="C12" s="73"/>
      <c r="D12" s="73"/>
      <c r="E12" s="73"/>
      <c r="F12" s="6"/>
      <c r="G12" s="72"/>
      <c r="H12" s="73"/>
      <c r="I12" s="73"/>
      <c r="J12" s="6"/>
    </row>
    <row r="13" spans="1:10" ht="11.1" customHeight="1" x14ac:dyDescent="0.25">
      <c r="A13" s="72"/>
      <c r="B13" s="73"/>
      <c r="C13" s="73"/>
      <c r="D13" s="73"/>
      <c r="E13" s="73"/>
      <c r="F13" s="6"/>
      <c r="G13" s="72"/>
      <c r="H13" s="73"/>
      <c r="I13" s="73"/>
      <c r="J13" s="6"/>
    </row>
    <row r="14" spans="1:10" ht="11.1" customHeight="1" x14ac:dyDescent="0.25">
      <c r="A14" s="72"/>
      <c r="B14" s="73"/>
      <c r="C14" s="73"/>
      <c r="D14" s="73"/>
      <c r="E14" s="73"/>
      <c r="F14" s="6"/>
      <c r="G14" s="72"/>
      <c r="H14" s="73"/>
      <c r="I14" s="73"/>
      <c r="J14" s="6"/>
    </row>
    <row r="15" spans="1:10" ht="11.1" customHeight="1" thickBot="1" x14ac:dyDescent="0.3">
      <c r="A15" s="80"/>
      <c r="B15" s="81"/>
      <c r="C15" s="81"/>
      <c r="D15" s="81"/>
      <c r="E15" s="81"/>
      <c r="F15" s="7"/>
      <c r="G15" s="80"/>
      <c r="H15" s="81"/>
      <c r="I15" s="81"/>
      <c r="J15" s="7"/>
    </row>
    <row r="16" spans="1:10" ht="11.1" customHeight="1" thickBot="1" x14ac:dyDescent="0.3">
      <c r="A16" s="90" t="s">
        <v>11</v>
      </c>
      <c r="B16" s="91"/>
      <c r="C16" s="91"/>
      <c r="D16" s="91"/>
      <c r="E16" s="91"/>
      <c r="F16" s="22">
        <f>SUM(F11:F15)</f>
        <v>0</v>
      </c>
      <c r="G16" s="90" t="s">
        <v>12</v>
      </c>
      <c r="H16" s="91"/>
      <c r="I16" s="91"/>
      <c r="J16" s="36">
        <f>SUM(J11:J15)</f>
        <v>0</v>
      </c>
    </row>
    <row r="17" spans="1:12" ht="11.1" customHeight="1" thickBot="1" x14ac:dyDescent="0.3">
      <c r="A17" s="74" t="s">
        <v>13</v>
      </c>
      <c r="B17" s="75"/>
      <c r="C17" s="75"/>
      <c r="D17" s="75"/>
      <c r="E17" s="75"/>
      <c r="F17" s="75"/>
      <c r="G17" s="75"/>
      <c r="H17" s="75"/>
      <c r="I17" s="75"/>
      <c r="J17" s="50">
        <f>IF(J10+F16+J16&lt;-10,-3,J10+F16+J16)</f>
        <v>0</v>
      </c>
    </row>
    <row r="18" spans="1:12" ht="7.5" customHeight="1" thickBot="1" x14ac:dyDescent="0.3">
      <c r="A18" s="24"/>
      <c r="B18" s="25"/>
      <c r="C18" s="25"/>
      <c r="D18" s="25"/>
      <c r="E18" s="25"/>
      <c r="F18" s="25"/>
      <c r="G18" s="25"/>
      <c r="H18" s="25"/>
      <c r="I18" s="25"/>
      <c r="J18" s="25"/>
    </row>
    <row r="19" spans="1:12" ht="11.1" customHeight="1" x14ac:dyDescent="0.25">
      <c r="A19" s="76" t="s">
        <v>14</v>
      </c>
      <c r="B19" s="77"/>
      <c r="C19" s="77"/>
      <c r="D19" s="77"/>
      <c r="E19" s="78"/>
      <c r="F19" s="17" t="s">
        <v>9</v>
      </c>
      <c r="G19" s="78" t="s">
        <v>15</v>
      </c>
      <c r="H19" s="79"/>
      <c r="I19" s="79"/>
      <c r="J19" s="17" t="s">
        <v>9</v>
      </c>
    </row>
    <row r="20" spans="1:12" ht="11.1" customHeight="1" x14ac:dyDescent="0.25">
      <c r="A20" s="97"/>
      <c r="B20" s="98"/>
      <c r="C20" s="98"/>
      <c r="D20" s="98"/>
      <c r="E20" s="96"/>
      <c r="F20" s="6"/>
      <c r="G20" s="96"/>
      <c r="H20" s="73"/>
      <c r="I20" s="73"/>
      <c r="J20" s="6"/>
    </row>
    <row r="21" spans="1:12" ht="11.1" customHeight="1" x14ac:dyDescent="0.25">
      <c r="A21" s="72"/>
      <c r="B21" s="73"/>
      <c r="C21" s="73"/>
      <c r="D21" s="73"/>
      <c r="E21" s="73"/>
      <c r="F21" s="6"/>
      <c r="G21" s="96"/>
      <c r="H21" s="73"/>
      <c r="I21" s="73"/>
      <c r="J21" s="6"/>
    </row>
    <row r="22" spans="1:12" ht="11.1" customHeight="1" x14ac:dyDescent="0.25">
      <c r="A22" s="72"/>
      <c r="B22" s="73"/>
      <c r="C22" s="73"/>
      <c r="D22" s="73"/>
      <c r="E22" s="73"/>
      <c r="F22" s="6"/>
      <c r="G22" s="96"/>
      <c r="H22" s="73"/>
      <c r="I22" s="73"/>
      <c r="J22" s="6"/>
    </row>
    <row r="23" spans="1:12" ht="11.1" customHeight="1" thickBot="1" x14ac:dyDescent="0.3">
      <c r="A23" s="80"/>
      <c r="B23" s="81"/>
      <c r="C23" s="81"/>
      <c r="D23" s="81"/>
      <c r="E23" s="81"/>
      <c r="F23" s="7"/>
      <c r="G23" s="92"/>
      <c r="H23" s="81"/>
      <c r="I23" s="81"/>
      <c r="J23" s="7"/>
    </row>
    <row r="24" spans="1:12" ht="11.1" customHeight="1" thickBot="1" x14ac:dyDescent="0.3">
      <c r="A24" s="93" t="s">
        <v>11</v>
      </c>
      <c r="B24" s="94"/>
      <c r="C24" s="94"/>
      <c r="D24" s="94"/>
      <c r="E24" s="95"/>
      <c r="F24" s="49">
        <f>SUM(F20:F23)</f>
        <v>0</v>
      </c>
      <c r="G24" s="94" t="s">
        <v>38</v>
      </c>
      <c r="H24" s="94"/>
      <c r="I24" s="95"/>
      <c r="J24" s="48">
        <f>IF(SUM(J20:J23)&gt;=4,-4,-1*SUM(J20:J23))</f>
        <v>0</v>
      </c>
    </row>
    <row r="25" spans="1:12" ht="7.5" customHeight="1" thickBo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L25" s="2"/>
    </row>
    <row r="26" spans="1:12" ht="11.1" customHeight="1" x14ac:dyDescent="0.25">
      <c r="A26" s="76" t="s">
        <v>16</v>
      </c>
      <c r="B26" s="77"/>
      <c r="C26" s="77"/>
      <c r="D26" s="77"/>
      <c r="E26" s="77"/>
      <c r="F26" s="107"/>
      <c r="G26" s="76" t="s">
        <v>17</v>
      </c>
      <c r="H26" s="77"/>
      <c r="I26" s="77"/>
      <c r="J26" s="107"/>
    </row>
    <row r="27" spans="1:12" ht="11.1" customHeight="1" x14ac:dyDescent="0.25">
      <c r="A27" s="37" t="s">
        <v>40</v>
      </c>
      <c r="B27" s="38" t="s">
        <v>9</v>
      </c>
      <c r="C27" s="39" t="s">
        <v>40</v>
      </c>
      <c r="D27" s="39" t="s">
        <v>9</v>
      </c>
      <c r="E27" s="39" t="s">
        <v>40</v>
      </c>
      <c r="F27" s="40" t="s">
        <v>9</v>
      </c>
      <c r="G27" s="37" t="s">
        <v>18</v>
      </c>
      <c r="H27" s="39" t="s">
        <v>9</v>
      </c>
      <c r="I27" s="39" t="s">
        <v>18</v>
      </c>
      <c r="J27" s="40" t="s">
        <v>9</v>
      </c>
    </row>
    <row r="28" spans="1:12" ht="11.1" customHeight="1" x14ac:dyDescent="0.25">
      <c r="A28" s="4"/>
      <c r="B28" s="3"/>
      <c r="C28" s="27"/>
      <c r="D28" s="3"/>
      <c r="E28" s="5"/>
      <c r="F28" s="53"/>
      <c r="G28" s="10"/>
      <c r="H28" s="30"/>
      <c r="I28" s="12"/>
      <c r="J28" s="31"/>
    </row>
    <row r="29" spans="1:12" ht="11.1" customHeight="1" x14ac:dyDescent="0.25">
      <c r="A29" s="4"/>
      <c r="B29" s="3"/>
      <c r="C29" s="5"/>
      <c r="D29" s="3"/>
      <c r="E29" s="5"/>
      <c r="F29" s="53"/>
      <c r="G29" s="10"/>
      <c r="H29" s="30"/>
      <c r="I29" s="12"/>
      <c r="J29" s="31"/>
    </row>
    <row r="30" spans="1:12" ht="11.1" customHeight="1" x14ac:dyDescent="0.25">
      <c r="A30" s="4"/>
      <c r="B30" s="3"/>
      <c r="C30" s="5"/>
      <c r="D30" s="3"/>
      <c r="E30" s="5"/>
      <c r="F30" s="53"/>
      <c r="G30" s="10"/>
      <c r="H30" s="30"/>
      <c r="I30" s="12"/>
      <c r="J30" s="31"/>
    </row>
    <row r="31" spans="1:12" ht="11.1" customHeight="1" x14ac:dyDescent="0.25">
      <c r="A31" s="4"/>
      <c r="B31" s="3"/>
      <c r="C31" s="5"/>
      <c r="D31" s="3"/>
      <c r="E31" s="5"/>
      <c r="F31" s="53"/>
      <c r="G31" s="10"/>
      <c r="H31" s="30"/>
      <c r="I31" s="12"/>
      <c r="J31" s="31"/>
    </row>
    <row r="32" spans="1:12" ht="11.1" customHeight="1" x14ac:dyDescent="0.25">
      <c r="A32" s="4"/>
      <c r="B32" s="3"/>
      <c r="C32" s="5"/>
      <c r="D32" s="3"/>
      <c r="E32" s="5"/>
      <c r="F32" s="53"/>
      <c r="G32" s="10"/>
      <c r="H32" s="30"/>
      <c r="I32" s="12"/>
      <c r="J32" s="31"/>
    </row>
    <row r="33" spans="1:10" ht="11.1" customHeight="1" x14ac:dyDescent="0.25">
      <c r="A33" s="4"/>
      <c r="B33" s="3"/>
      <c r="C33" s="5"/>
      <c r="D33" s="3"/>
      <c r="E33" s="5"/>
      <c r="F33" s="53"/>
      <c r="G33" s="10"/>
      <c r="H33" s="30"/>
      <c r="I33" s="12"/>
      <c r="J33" s="31"/>
    </row>
    <row r="34" spans="1:10" ht="11.1" customHeight="1" x14ac:dyDescent="0.25">
      <c r="A34" s="4"/>
      <c r="B34" s="3"/>
      <c r="C34" s="5"/>
      <c r="D34" s="3"/>
      <c r="E34" s="5"/>
      <c r="F34" s="53"/>
      <c r="G34" s="10"/>
      <c r="H34" s="30"/>
      <c r="I34" s="12"/>
      <c r="J34" s="31"/>
    </row>
    <row r="35" spans="1:10" ht="11.1" customHeight="1" x14ac:dyDescent="0.25">
      <c r="A35" s="4"/>
      <c r="B35" s="3"/>
      <c r="C35" s="5"/>
      <c r="D35" s="3"/>
      <c r="E35" s="5"/>
      <c r="F35" s="53"/>
      <c r="G35" s="10"/>
      <c r="H35" s="30"/>
      <c r="I35" s="12"/>
      <c r="J35" s="31"/>
    </row>
    <row r="36" spans="1:10" ht="11.1" customHeight="1" x14ac:dyDescent="0.25">
      <c r="A36" s="4"/>
      <c r="B36" s="3"/>
      <c r="C36" s="27"/>
      <c r="D36" s="3"/>
      <c r="E36" s="5"/>
      <c r="F36" s="53"/>
      <c r="G36" s="10"/>
      <c r="H36" s="30"/>
      <c r="I36" s="12"/>
      <c r="J36" s="31"/>
    </row>
    <row r="37" spans="1:10" ht="11.1" customHeight="1" x14ac:dyDescent="0.25">
      <c r="A37" s="4"/>
      <c r="B37" s="3"/>
      <c r="C37" s="27"/>
      <c r="D37" s="3"/>
      <c r="E37" s="5"/>
      <c r="F37" s="53"/>
      <c r="G37" s="10"/>
      <c r="H37" s="30"/>
      <c r="I37" s="12"/>
      <c r="J37" s="31"/>
    </row>
    <row r="38" spans="1:10" ht="11.1" customHeight="1" x14ac:dyDescent="0.25">
      <c r="A38" s="4"/>
      <c r="B38" s="3"/>
      <c r="C38" s="27"/>
      <c r="D38" s="3"/>
      <c r="E38" s="5"/>
      <c r="F38" s="53"/>
      <c r="G38" s="10"/>
      <c r="H38" s="30"/>
      <c r="I38" s="12"/>
      <c r="J38" s="31"/>
    </row>
    <row r="39" spans="1:10" ht="11.1" customHeight="1" x14ac:dyDescent="0.25">
      <c r="A39" s="4"/>
      <c r="B39" s="3"/>
      <c r="C39" s="27"/>
      <c r="D39" s="3"/>
      <c r="E39" s="5"/>
      <c r="F39" s="53"/>
      <c r="G39" s="10"/>
      <c r="H39" s="30"/>
      <c r="I39" s="12"/>
      <c r="J39" s="31"/>
    </row>
    <row r="40" spans="1:10" ht="11.1" customHeight="1" x14ac:dyDescent="0.25">
      <c r="A40" s="4"/>
      <c r="B40" s="3"/>
      <c r="C40" s="27"/>
      <c r="D40" s="3"/>
      <c r="E40" s="5"/>
      <c r="F40" s="53"/>
      <c r="G40" s="10"/>
      <c r="H40" s="30"/>
      <c r="I40" s="12"/>
      <c r="J40" s="31"/>
    </row>
    <row r="41" spans="1:10" ht="11.1" customHeight="1" x14ac:dyDescent="0.25">
      <c r="A41" s="4"/>
      <c r="B41" s="3"/>
      <c r="C41" s="27"/>
      <c r="D41" s="3"/>
      <c r="E41" s="5"/>
      <c r="F41" s="53"/>
      <c r="G41" s="10"/>
      <c r="H41" s="30"/>
      <c r="I41" s="12"/>
      <c r="J41" s="31"/>
    </row>
    <row r="42" spans="1:10" ht="11.1" customHeight="1" x14ac:dyDescent="0.25">
      <c r="A42" s="4"/>
      <c r="B42" s="3"/>
      <c r="C42" s="27"/>
      <c r="D42" s="3"/>
      <c r="E42" s="5"/>
      <c r="F42" s="53"/>
      <c r="G42" s="10"/>
      <c r="H42" s="30"/>
      <c r="I42" s="12"/>
      <c r="J42" s="31"/>
    </row>
    <row r="43" spans="1:10" ht="10.5" customHeight="1" x14ac:dyDescent="0.25">
      <c r="A43" s="4"/>
      <c r="B43" s="3"/>
      <c r="C43" s="27"/>
      <c r="D43" s="3"/>
      <c r="E43" s="5"/>
      <c r="F43" s="53"/>
      <c r="G43" s="10"/>
      <c r="H43" s="30"/>
      <c r="I43" s="12"/>
      <c r="J43" s="31"/>
    </row>
    <row r="44" spans="1:10" ht="11.25" customHeight="1" x14ac:dyDescent="0.25">
      <c r="A44" s="4"/>
      <c r="B44" s="3"/>
      <c r="C44" s="27"/>
      <c r="D44" s="3"/>
      <c r="E44" s="5"/>
      <c r="F44" s="53"/>
      <c r="G44" s="10"/>
      <c r="H44" s="30"/>
      <c r="I44" s="12"/>
      <c r="J44" s="31"/>
    </row>
    <row r="45" spans="1:10" ht="11.1" customHeight="1" x14ac:dyDescent="0.25">
      <c r="A45" s="4"/>
      <c r="B45" s="3"/>
      <c r="C45" s="27"/>
      <c r="D45" s="3"/>
      <c r="E45" s="5"/>
      <c r="F45" s="53"/>
      <c r="G45" s="10"/>
      <c r="H45" s="30"/>
      <c r="I45" s="12"/>
      <c r="J45" s="31"/>
    </row>
    <row r="46" spans="1:10" ht="11.1" customHeight="1" x14ac:dyDescent="0.25">
      <c r="A46" s="4"/>
      <c r="B46" s="28"/>
      <c r="C46" s="27"/>
      <c r="D46" s="3"/>
      <c r="E46" s="5"/>
      <c r="F46" s="53"/>
      <c r="G46" s="10"/>
      <c r="H46" s="30"/>
      <c r="I46" s="12"/>
      <c r="J46" s="31"/>
    </row>
    <row r="47" spans="1:10" ht="11.1" customHeight="1" x14ac:dyDescent="0.25">
      <c r="A47" s="4"/>
      <c r="B47" s="28"/>
      <c r="C47" s="27"/>
      <c r="D47" s="3"/>
      <c r="E47" s="5"/>
      <c r="F47" s="53"/>
      <c r="G47" s="10"/>
      <c r="H47" s="30"/>
      <c r="I47" s="12"/>
      <c r="J47" s="31"/>
    </row>
    <row r="48" spans="1:10" ht="11.1" customHeight="1" x14ac:dyDescent="0.25">
      <c r="A48" s="4"/>
      <c r="B48" s="3"/>
      <c r="C48" s="27"/>
      <c r="D48" s="3"/>
      <c r="E48" s="5"/>
      <c r="F48" s="53"/>
      <c r="G48" s="10"/>
      <c r="H48" s="30"/>
      <c r="I48" s="12"/>
      <c r="J48" s="31"/>
    </row>
    <row r="49" spans="1:10" ht="11.1" customHeight="1" x14ac:dyDescent="0.25">
      <c r="A49" s="4"/>
      <c r="B49" s="29"/>
      <c r="C49" s="5"/>
      <c r="D49" s="3"/>
      <c r="E49" s="12"/>
      <c r="F49" s="54"/>
      <c r="G49" s="10"/>
      <c r="H49" s="30"/>
      <c r="I49" s="12"/>
      <c r="J49" s="31"/>
    </row>
    <row r="50" spans="1:10" ht="11.1" customHeight="1" x14ac:dyDescent="0.25">
      <c r="A50" s="4"/>
      <c r="B50" s="29"/>
      <c r="C50" s="9"/>
      <c r="D50" s="29"/>
      <c r="E50" s="5"/>
      <c r="F50" s="55"/>
      <c r="G50" s="10"/>
      <c r="H50" s="30"/>
      <c r="I50" s="12"/>
      <c r="J50" s="31"/>
    </row>
    <row r="51" spans="1:10" ht="11.1" customHeight="1" thickBot="1" x14ac:dyDescent="0.3">
      <c r="A51" s="108" t="s">
        <v>19</v>
      </c>
      <c r="B51" s="109"/>
      <c r="C51" s="109"/>
      <c r="D51" s="109"/>
      <c r="E51" s="110"/>
      <c r="F51" s="23">
        <f>SUM(B28:B50)+SUM(D28:D50)+SUM(F28:F50)</f>
        <v>0</v>
      </c>
      <c r="G51" s="4"/>
      <c r="H51" s="29"/>
      <c r="I51" s="9"/>
      <c r="J51" s="32"/>
    </row>
    <row r="52" spans="1:10" ht="11.1" customHeight="1" x14ac:dyDescent="0.25">
      <c r="A52" s="76" t="s">
        <v>20</v>
      </c>
      <c r="B52" s="77"/>
      <c r="C52" s="77"/>
      <c r="D52" s="77"/>
      <c r="E52" s="77"/>
      <c r="F52" s="107"/>
      <c r="G52" s="10"/>
      <c r="H52" s="30"/>
      <c r="I52" s="12"/>
      <c r="J52" s="31"/>
    </row>
    <row r="53" spans="1:10" ht="11.1" customHeight="1" x14ac:dyDescent="0.25">
      <c r="A53" s="111" t="s">
        <v>21</v>
      </c>
      <c r="B53" s="112"/>
      <c r="C53" s="104"/>
      <c r="D53" s="105"/>
      <c r="E53" s="105"/>
      <c r="F53" s="106"/>
      <c r="G53" s="10"/>
      <c r="H53" s="30"/>
      <c r="I53" s="12"/>
      <c r="J53" s="31"/>
    </row>
    <row r="54" spans="1:10" ht="11.1" customHeight="1" x14ac:dyDescent="0.25">
      <c r="A54" s="113" t="s">
        <v>22</v>
      </c>
      <c r="B54" s="114"/>
      <c r="C54" s="104"/>
      <c r="D54" s="105"/>
      <c r="E54" s="105"/>
      <c r="F54" s="106"/>
      <c r="G54" s="10"/>
      <c r="H54" s="30"/>
      <c r="I54" s="12"/>
      <c r="J54" s="31"/>
    </row>
    <row r="55" spans="1:10" ht="11.1" customHeight="1" x14ac:dyDescent="0.25">
      <c r="A55" s="16" t="s">
        <v>32</v>
      </c>
      <c r="B55" s="44"/>
      <c r="C55" s="45" t="s">
        <v>33</v>
      </c>
      <c r="D55" s="44"/>
      <c r="E55" s="18" t="s">
        <v>34</v>
      </c>
      <c r="F55" s="42"/>
      <c r="G55" s="10"/>
      <c r="H55" s="30"/>
      <c r="I55" s="5"/>
      <c r="J55" s="33"/>
    </row>
    <row r="56" spans="1:10" ht="11.1" customHeight="1" x14ac:dyDescent="0.25">
      <c r="A56" s="99" t="s">
        <v>23</v>
      </c>
      <c r="B56" s="100"/>
      <c r="C56" s="101"/>
      <c r="D56" s="102"/>
      <c r="E56" s="102"/>
      <c r="F56" s="103"/>
      <c r="G56" s="10"/>
      <c r="H56" s="30"/>
      <c r="I56" s="5"/>
      <c r="J56" s="33"/>
    </row>
    <row r="57" spans="1:10" ht="11.1" customHeight="1" x14ac:dyDescent="0.25">
      <c r="A57" s="72"/>
      <c r="B57" s="73"/>
      <c r="C57" s="73"/>
      <c r="D57" s="73"/>
      <c r="E57" s="73"/>
      <c r="F57" s="117"/>
      <c r="G57" s="4"/>
      <c r="H57" s="3"/>
      <c r="I57" s="41" t="s">
        <v>24</v>
      </c>
      <c r="J57" s="57">
        <f>SUM(H28:H57)+SUM(J28:J56)</f>
        <v>0</v>
      </c>
    </row>
    <row r="58" spans="1:10" ht="11.1" customHeight="1" x14ac:dyDescent="0.25">
      <c r="A58" s="118"/>
      <c r="B58" s="105"/>
      <c r="C58" s="105"/>
      <c r="D58" s="119"/>
      <c r="E58" s="41" t="s">
        <v>25</v>
      </c>
      <c r="F58" s="42"/>
      <c r="G58" s="59" t="s">
        <v>26</v>
      </c>
      <c r="H58" s="56"/>
      <c r="I58" s="11"/>
      <c r="J58" s="13">
        <f>I58*2</f>
        <v>0</v>
      </c>
    </row>
    <row r="59" spans="1:10" ht="11.1" customHeight="1" x14ac:dyDescent="0.25">
      <c r="A59" s="99" t="s">
        <v>27</v>
      </c>
      <c r="B59" s="100"/>
      <c r="C59" s="101"/>
      <c r="D59" s="102"/>
      <c r="E59" s="102"/>
      <c r="F59" s="103"/>
      <c r="G59" s="115" t="s">
        <v>28</v>
      </c>
      <c r="H59" s="116"/>
      <c r="I59" s="60"/>
      <c r="J59" s="13" t="s">
        <v>29</v>
      </c>
    </row>
    <row r="60" spans="1:10" ht="11.1" customHeight="1" x14ac:dyDescent="0.25">
      <c r="A60" s="123"/>
      <c r="B60" s="124"/>
      <c r="C60" s="124"/>
      <c r="D60" s="124"/>
      <c r="E60" s="47" t="s">
        <v>25</v>
      </c>
      <c r="F60" s="46"/>
      <c r="G60" s="115" t="s">
        <v>30</v>
      </c>
      <c r="H60" s="116"/>
      <c r="I60" s="58">
        <f>J57+I58-I59</f>
        <v>0</v>
      </c>
      <c r="J60" s="43"/>
    </row>
    <row r="61" spans="1:10" ht="11.1" customHeight="1" thickBot="1" x14ac:dyDescent="0.3">
      <c r="A61" s="125" t="s">
        <v>39</v>
      </c>
      <c r="B61" s="126"/>
      <c r="C61" s="126"/>
      <c r="D61" s="126"/>
      <c r="E61" s="127"/>
      <c r="F61" s="52">
        <f>(F58+F60)*2</f>
        <v>0</v>
      </c>
      <c r="G61" s="108" t="s">
        <v>37</v>
      </c>
      <c r="H61" s="109"/>
      <c r="I61" s="110"/>
      <c r="J61" s="51">
        <f>SUM(H28:H57)+SUM(J28:J56)+J58+F61</f>
        <v>0</v>
      </c>
    </row>
    <row r="62" spans="1:10" ht="7.5" customHeight="1" thickBot="1" x14ac:dyDescent="0.3">
      <c r="A62" s="24"/>
      <c r="B62" s="25"/>
      <c r="C62" s="25"/>
      <c r="D62" s="25"/>
      <c r="E62" s="25"/>
      <c r="F62" s="25"/>
      <c r="G62" s="25"/>
      <c r="H62" s="25"/>
      <c r="I62" s="25"/>
      <c r="J62" s="25"/>
    </row>
    <row r="63" spans="1:10" ht="11.1" customHeight="1" x14ac:dyDescent="0.25">
      <c r="A63" s="120" t="s">
        <v>31</v>
      </c>
      <c r="B63" s="121"/>
      <c r="C63" s="121"/>
      <c r="D63" s="121"/>
      <c r="E63" s="121"/>
      <c r="F63" s="121"/>
      <c r="G63" s="121"/>
      <c r="H63" s="121"/>
      <c r="I63" s="121"/>
      <c r="J63" s="122"/>
    </row>
    <row r="64" spans="1:10" ht="11.1" customHeight="1" x14ac:dyDescent="0.25">
      <c r="A64" s="72"/>
      <c r="B64" s="73"/>
      <c r="C64" s="73"/>
      <c r="D64" s="73"/>
      <c r="E64" s="73"/>
      <c r="F64" s="73"/>
      <c r="G64" s="73"/>
      <c r="H64" s="73"/>
      <c r="I64" s="73"/>
      <c r="J64" s="117"/>
    </row>
    <row r="65" spans="1:10" ht="11.1" customHeight="1" x14ac:dyDescent="0.25">
      <c r="A65" s="72"/>
      <c r="B65" s="73"/>
      <c r="C65" s="73"/>
      <c r="D65" s="73"/>
      <c r="E65" s="73"/>
      <c r="F65" s="73"/>
      <c r="G65" s="73"/>
      <c r="H65" s="73"/>
      <c r="I65" s="73"/>
      <c r="J65" s="117"/>
    </row>
    <row r="66" spans="1:10" ht="11.1" customHeight="1" x14ac:dyDescent="0.25">
      <c r="A66" s="118"/>
      <c r="B66" s="105"/>
      <c r="C66" s="105"/>
      <c r="D66" s="105"/>
      <c r="E66" s="105"/>
      <c r="F66" s="105"/>
      <c r="G66" s="105"/>
      <c r="H66" s="105"/>
      <c r="I66" s="105"/>
      <c r="J66" s="106"/>
    </row>
    <row r="67" spans="1:10" ht="11.1" customHeight="1" x14ac:dyDescent="0.25">
      <c r="A67" s="118"/>
      <c r="B67" s="105"/>
      <c r="C67" s="105"/>
      <c r="D67" s="105"/>
      <c r="E67" s="105"/>
      <c r="F67" s="105"/>
      <c r="G67" s="105"/>
      <c r="H67" s="105"/>
      <c r="I67" s="105"/>
      <c r="J67" s="106"/>
    </row>
    <row r="68" spans="1:10" ht="11.1" customHeight="1" x14ac:dyDescent="0.25">
      <c r="A68" s="118"/>
      <c r="B68" s="105"/>
      <c r="C68" s="105"/>
      <c r="D68" s="105"/>
      <c r="E68" s="105"/>
      <c r="F68" s="105"/>
      <c r="G68" s="105"/>
      <c r="H68" s="105"/>
      <c r="I68" s="105"/>
      <c r="J68" s="106"/>
    </row>
    <row r="69" spans="1:10" ht="11.1" customHeight="1" x14ac:dyDescent="0.25">
      <c r="A69" s="72"/>
      <c r="B69" s="73"/>
      <c r="C69" s="73"/>
      <c r="D69" s="73"/>
      <c r="E69" s="73"/>
      <c r="F69" s="73"/>
      <c r="G69" s="73"/>
      <c r="H69" s="73"/>
      <c r="I69" s="73"/>
      <c r="J69" s="117"/>
    </row>
    <row r="70" spans="1:10" ht="11.1" customHeight="1" x14ac:dyDescent="0.25">
      <c r="A70" s="72"/>
      <c r="B70" s="73"/>
      <c r="C70" s="73"/>
      <c r="D70" s="73"/>
      <c r="E70" s="73"/>
      <c r="F70" s="73"/>
      <c r="G70" s="73"/>
      <c r="H70" s="73"/>
      <c r="I70" s="73"/>
      <c r="J70" s="117"/>
    </row>
    <row r="71" spans="1:10" ht="11.1" customHeight="1" thickBot="1" x14ac:dyDescent="0.3">
      <c r="A71" s="128"/>
      <c r="B71" s="129"/>
      <c r="C71" s="129"/>
      <c r="D71" s="129"/>
      <c r="E71" s="129"/>
      <c r="F71" s="129"/>
      <c r="G71" s="129"/>
      <c r="H71" s="129"/>
      <c r="I71" s="129"/>
      <c r="J71" s="130"/>
    </row>
    <row r="72" spans="1:10" ht="11.1" customHeight="1" x14ac:dyDescent="0.25"/>
    <row r="73" spans="1:10" ht="11.1" customHeight="1" x14ac:dyDescent="0.25"/>
    <row r="74" spans="1:10" ht="11.1" customHeight="1" x14ac:dyDescent="0.25"/>
    <row r="75" spans="1:10" ht="11.1" customHeight="1" x14ac:dyDescent="0.25"/>
    <row r="76" spans="1:10" ht="11.1" customHeight="1" x14ac:dyDescent="0.25"/>
  </sheetData>
  <mergeCells count="64">
    <mergeCell ref="A71:J71"/>
    <mergeCell ref="A70:J70"/>
    <mergeCell ref="G60:H60"/>
    <mergeCell ref="A57:F57"/>
    <mergeCell ref="A59:B59"/>
    <mergeCell ref="A65:J65"/>
    <mergeCell ref="A69:J69"/>
    <mergeCell ref="A58:D58"/>
    <mergeCell ref="C59:F59"/>
    <mergeCell ref="G61:I61"/>
    <mergeCell ref="A63:J63"/>
    <mergeCell ref="A64:J64"/>
    <mergeCell ref="G59:H59"/>
    <mergeCell ref="A60:D60"/>
    <mergeCell ref="A61:E61"/>
    <mergeCell ref="A66:J66"/>
    <mergeCell ref="A67:J67"/>
    <mergeCell ref="A68:J68"/>
    <mergeCell ref="A20:E20"/>
    <mergeCell ref="G20:I20"/>
    <mergeCell ref="A56:B56"/>
    <mergeCell ref="C56:F56"/>
    <mergeCell ref="C54:F54"/>
    <mergeCell ref="A26:F26"/>
    <mergeCell ref="G26:J26"/>
    <mergeCell ref="A51:E51"/>
    <mergeCell ref="A52:F52"/>
    <mergeCell ref="A53:B53"/>
    <mergeCell ref="C53:F53"/>
    <mergeCell ref="A54:B54"/>
    <mergeCell ref="A23:E23"/>
    <mergeCell ref="G23:I23"/>
    <mergeCell ref="A24:E24"/>
    <mergeCell ref="G24:I24"/>
    <mergeCell ref="A21:E21"/>
    <mergeCell ref="G21:I21"/>
    <mergeCell ref="A22:E22"/>
    <mergeCell ref="G22:I22"/>
    <mergeCell ref="A4:I4"/>
    <mergeCell ref="A5:H5"/>
    <mergeCell ref="A7:I7"/>
    <mergeCell ref="A6:I6"/>
    <mergeCell ref="A13:E13"/>
    <mergeCell ref="G13:I13"/>
    <mergeCell ref="A12:E12"/>
    <mergeCell ref="G12:I12"/>
    <mergeCell ref="A8:I8"/>
    <mergeCell ref="B10:H10"/>
    <mergeCell ref="A11:E11"/>
    <mergeCell ref="G11:I11"/>
    <mergeCell ref="A14:E14"/>
    <mergeCell ref="G14:I14"/>
    <mergeCell ref="A17:I17"/>
    <mergeCell ref="A19:E19"/>
    <mergeCell ref="G19:I19"/>
    <mergeCell ref="A15:E15"/>
    <mergeCell ref="G15:I15"/>
    <mergeCell ref="A16:E16"/>
    <mergeCell ref="G16:I16"/>
    <mergeCell ref="A1:J1"/>
    <mergeCell ref="A2:B2"/>
    <mergeCell ref="A3:B3"/>
    <mergeCell ref="C2:J2"/>
    <mergeCell ref="C3:J3"/>
  </mergeCells>
  <phoneticPr fontId="1" type="noConversion"/>
  <conditionalFormatting sqref="I60">
    <cfRule type="cellIs" dxfId="1" priority="1" stopIfTrue="1" operator="lessThan">
      <formula>0</formula>
    </cfRule>
  </conditionalFormatting>
  <conditionalFormatting sqref="J8">
    <cfRule type="cellIs" dxfId="0" priority="2" stopIfTrue="1" operator="lessThan">
      <formula>0</formula>
    </cfRule>
  </conditionalFormatting>
  <pageMargins left="0.55118110236220474" right="0.55118110236220474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Charakterbogen v4.0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Herrmann</dc:creator>
  <cp:lastModifiedBy>Holger Herrmann</cp:lastModifiedBy>
  <cp:lastPrinted>2023-03-27T17:13:46Z</cp:lastPrinted>
  <dcterms:created xsi:type="dcterms:W3CDTF">2001-10-31T17:40:45Z</dcterms:created>
  <dcterms:modified xsi:type="dcterms:W3CDTF">2023-08-25T17:52:54Z</dcterms:modified>
</cp:coreProperties>
</file>